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2-แผนการใช้จ่ายงบประมาณประจำปีและการรายงานผล\รายงานการใช้จ่าย\"/>
    </mc:Choice>
  </mc:AlternateContent>
  <xr:revisionPtr revIDLastSave="0" documentId="13_ncr:1_{55B8D681-7882-4FC0-B87B-F1CDABE1F944}" xr6:coauthVersionLast="47" xr6:coauthVersionMax="47" xr10:uidLastSave="{00000000-0000-0000-0000-000000000000}"/>
  <bookViews>
    <workbookView xWindow="-120" yWindow="-120" windowWidth="29040" windowHeight="15720" xr2:uid="{C7521778-CC5D-4B01-92C4-451616379186}"/>
  </bookViews>
  <sheets>
    <sheet name="รายงานผลการงบ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E12" i="2"/>
  <c r="F12" i="2" s="1"/>
  <c r="D12" i="2"/>
  <c r="F7" i="2"/>
  <c r="F6" i="2"/>
  <c r="F5" i="2"/>
</calcChain>
</file>

<file path=xl/sharedStrings.xml><?xml version="1.0" encoding="utf-8"?>
<sst xmlns="http://schemas.openxmlformats.org/spreadsheetml/2006/main" count="35" uniqueCount="26">
  <si>
    <t>ที่</t>
  </si>
  <si>
    <t>ชื่อโครงการ/กิจกรรม</t>
  </si>
  <si>
    <t>รณรงค์ป้องกันและแก้ปัญหาอุบัติเหตุทางถนนช่วงเทศกาล</t>
  </si>
  <si>
    <t>สร้างภูมิคุ้มกันในกลุ่มเป้าหมายระดับโรงเรียนประถมและมัธยมศึกษา หรือเทียบเท่า</t>
  </si>
  <si>
    <t>รายงานผลการใช้จ่ายงบประมาณ สถานีตำรวจภูธรลำปำ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</si>
  <si>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</si>
  <si>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</si>
  <si>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</si>
  <si>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</si>
  <si>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ปัญหา/อุปสรรคแนวทางแก้ปัญหา</t>
  </si>
  <si>
    <t>รวม</t>
  </si>
  <si>
    <t>_</t>
  </si>
  <si>
    <t>โครงการบังคับใช้กฎหมาย อำนวยความยุติธรรม และบริการประชาชน (รวม ชมส.และอาสาสมัครตำรวจบ้าน กต.ตร. ) ภารกิจงานชุมชนสัมพันธ์และการมีส่วนร่วมของประชาชน</t>
  </si>
  <si>
    <t>รักษาความสงบเรียบร้อยและความมั่นคงภายในประเทศ</t>
  </si>
  <si>
    <t>เพื่อลดการเกิดอุบัติเหตุทางถนนและอำนวยความสะดวกให้แก่ประชาชน ผู้ใช้รถ ใช้ถนน</t>
  </si>
  <si>
    <t xml:space="preserve">ค่าเบี้ยเลี้ยง ที่พัก พาหนะ  โอที </t>
  </si>
  <si>
    <t>ค่าตอบแทนการปฏิบัติราชการ</t>
  </si>
  <si>
    <t>อาหารผู้ต้องหา</t>
  </si>
  <si>
    <t>จัดเลี้ยงผู้ต้องหาที่ถูกควบคุม</t>
  </si>
  <si>
    <t>วัสดุสำนักงาน</t>
  </si>
  <si>
    <t>น้ำมันเชื้อเพลิงยานพาหนะ ของทางราชการ</t>
  </si>
  <si>
    <t>ใช้ในงานราชของ สภ.</t>
  </si>
  <si>
    <t xml:space="preserve">                                                                                                                                         ประจำปีงบประมาณ พ.ศ.2568</t>
  </si>
  <si>
    <t xml:space="preserve">                                                                                                                                              ข้อมูล  ณ  31  มี.ค.2568</t>
  </si>
  <si>
    <t>ไม่มีอุปสรรค</t>
  </si>
  <si>
    <t>ตำรวจประสานโรงเรียน                                              ( 1ตำรวจ 1 โรงเรียน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</si>
</sst>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[$-F400]h:mm:ss\ AM/PM"/>
    <numFmt numFmtId="189" formatCode="_-* #,##0_-;\-* #,##0_-;_-* &quot;-&quot;??_-;_-@_-"/>
    <numFmt numFmtId="190" formatCode="0.0%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theme="1"/>
      <name val="Cordia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/>
    <xf numFmtId="49" fontId="0" fillId="0" borderId="0" xfId="0" applyNumberFormat="1" applyAlignment="1">
      <alignment vertical="center"/>
    </xf>
    <xf numFmtId="44" fontId="0" fillId="0" borderId="0" xfId="0" applyNumberFormat="1"/>
    <xf numFmtId="188" fontId="3" fillId="0" borderId="0" xfId="0" applyNumberFormat="1" applyFont="1"/>
    <xf numFmtId="188" fontId="0" fillId="0" borderId="0" xfId="0" applyNumberForma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87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89" fontId="2" fillId="0" borderId="1" xfId="1" applyNumberFormat="1" applyFont="1" applyBorder="1" applyAlignment="1">
      <alignment vertical="top"/>
    </xf>
    <xf numFmtId="189" fontId="2" fillId="0" borderId="1" xfId="1" applyNumberFormat="1" applyFont="1" applyBorder="1" applyAlignment="1">
      <alignment horizontal="center" vertical="top"/>
    </xf>
    <xf numFmtId="189" fontId="2" fillId="0" borderId="1" xfId="1" applyNumberFormat="1" applyFont="1" applyBorder="1"/>
    <xf numFmtId="0" fontId="2" fillId="0" borderId="11" xfId="0" applyFont="1" applyBorder="1"/>
    <xf numFmtId="189" fontId="2" fillId="0" borderId="1" xfId="0" applyNumberFormat="1" applyFont="1" applyBorder="1"/>
    <xf numFmtId="43" fontId="2" fillId="0" borderId="1" xfId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190" fontId="2" fillId="0" borderId="1" xfId="0" applyNumberFormat="1" applyFont="1" applyBorder="1" applyAlignment="1">
      <alignment horizontal="right" vertical="center"/>
    </xf>
    <xf numFmtId="189" fontId="2" fillId="0" borderId="1" xfId="1" applyNumberFormat="1" applyFont="1" applyBorder="1" applyAlignment="1">
      <alignment vertical="top" wrapText="1"/>
    </xf>
    <xf numFmtId="9" fontId="2" fillId="0" borderId="1" xfId="0" applyNumberFormat="1" applyFont="1" applyBorder="1" applyAlignment="1">
      <alignment vertical="top"/>
    </xf>
    <xf numFmtId="9" fontId="2" fillId="0" borderId="1" xfId="0" applyNumberFormat="1" applyFont="1" applyBorder="1"/>
    <xf numFmtId="10" fontId="2" fillId="0" borderId="1" xfId="0" applyNumberFormat="1" applyFont="1" applyBorder="1"/>
    <xf numFmtId="0" fontId="4" fillId="0" borderId="0" xfId="0" applyFont="1"/>
    <xf numFmtId="0" fontId="2" fillId="0" borderId="9" xfId="0" applyFont="1" applyBorder="1"/>
    <xf numFmtId="0" fontId="2" fillId="0" borderId="0" xfId="0" applyFont="1"/>
    <xf numFmtId="0" fontId="2" fillId="0" borderId="6" xfId="0" applyFont="1" applyBorder="1"/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114300</xdr:colOff>
      <xdr:row>5</xdr:row>
      <xdr:rowOff>0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4EDEB730-C69B-4FA1-AFBF-68D600E29679}"/>
            </a:ext>
          </a:extLst>
        </xdr:cNvPr>
        <xdr:cNvCxnSpPr/>
      </xdr:nvCxnSpPr>
      <xdr:spPr>
        <a:xfrm>
          <a:off x="6648450" y="2076450"/>
          <a:ext cx="114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114300</xdr:colOff>
      <xdr:row>7</xdr:row>
      <xdr:rowOff>0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E51DD173-C29E-4FE6-8B04-4C432488E11E}"/>
            </a:ext>
          </a:extLst>
        </xdr:cNvPr>
        <xdr:cNvCxnSpPr/>
      </xdr:nvCxnSpPr>
      <xdr:spPr>
        <a:xfrm>
          <a:off x="5619750" y="3286125"/>
          <a:ext cx="114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12</xdr:row>
      <xdr:rowOff>133350</xdr:rowOff>
    </xdr:from>
    <xdr:to>
      <xdr:col>3</xdr:col>
      <xdr:colOff>800100</xdr:colOff>
      <xdr:row>18</xdr:row>
      <xdr:rowOff>65036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34B7F5C4-DCFF-43AF-834B-6FC480957CEA}"/>
            </a:ext>
          </a:extLst>
        </xdr:cNvPr>
        <xdr:cNvGrpSpPr/>
      </xdr:nvGrpSpPr>
      <xdr:grpSpPr>
        <a:xfrm>
          <a:off x="3581400" y="5972175"/>
          <a:ext cx="2219325" cy="1065161"/>
          <a:chOff x="4695824" y="5943600"/>
          <a:chExt cx="1800225" cy="1124667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FCEBDE82-2C1B-0F7E-35A7-C05F4297B2DD}"/>
              </a:ext>
            </a:extLst>
          </xdr:cNvPr>
          <xdr:cNvSpPr txBox="1"/>
        </xdr:nvSpPr>
        <xdr:spPr>
          <a:xfrm>
            <a:off x="4695824" y="5943600"/>
            <a:ext cx="1800225" cy="11246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ตรวจแล้วถูกต้อง</a:t>
            </a:r>
          </a:p>
          <a:p>
            <a:r>
              <a:rPr lang="th-TH" sz="1200">
                <a:latin typeface="TH Niramit AS" panose="02000506000000020004" pitchFamily="2" charset="-34"/>
                <a:cs typeface="TH Niramit AS" panose="02000506000000020004" pitchFamily="2" charset="-34"/>
              </a:rPr>
              <a:t>         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พ.ต.ท.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( คมสัน ศรีวิเชียร)</a:t>
            </a:r>
          </a:p>
          <a:p>
            <a:r>
              <a:rPr lang="th-TH" sz="1200" baseline="0">
                <a:latin typeface="TH Niramit AS" panose="02000506000000020004" pitchFamily="2" charset="-34"/>
                <a:cs typeface="TH Niramit AS" panose="02000506000000020004" pitchFamily="2" charset="-34"/>
              </a:rPr>
              <a:t>                      สว.สภ.ลำปำ</a:t>
            </a:r>
            <a:endParaRPr lang="th-TH" sz="1200">
              <a:latin typeface="TH Niramit AS" panose="02000506000000020004" pitchFamily="2" charset="-34"/>
              <a:cs typeface="TH Niramit AS" panose="02000506000000020004" pitchFamily="2" charset="-34"/>
            </a:endParaRPr>
          </a:p>
        </xdr:txBody>
      </xdr:sp>
      <xdr:pic>
        <xdr:nvPicPr>
          <xdr:cNvPr id="9" name="รูปภาพ 8">
            <a:extLst>
              <a:ext uri="{FF2B5EF4-FFF2-40B4-BE49-F238E27FC236}">
                <a16:creationId xmlns:a16="http://schemas.microsoft.com/office/drawing/2014/main" id="{D4B64AFC-E57D-3475-C57F-2A784652F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6400" y="6153150"/>
            <a:ext cx="578781" cy="41529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38100</xdr:colOff>
      <xdr:row>18</xdr:row>
      <xdr:rowOff>108259</xdr:rowOff>
    </xdr:from>
    <xdr:to>
      <xdr:col>5</xdr:col>
      <xdr:colOff>76200</xdr:colOff>
      <xdr:row>69</xdr:row>
      <xdr:rowOff>171449</xdr:rowOff>
    </xdr:to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4C048D04-5650-8C26-872F-6CC8DEED9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080559"/>
          <a:ext cx="6572250" cy="929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8D85-EBF3-4E6A-8B5E-3251E67E9BCA}">
  <dimension ref="A1:O20"/>
  <sheetViews>
    <sheetView tabSelected="1" topLeftCell="A9" zoomScaleNormal="100" workbookViewId="0">
      <selection activeCell="H32" sqref="H32"/>
    </sheetView>
  </sheetViews>
  <sheetFormatPr defaultRowHeight="14.25" x14ac:dyDescent="0.2"/>
  <cols>
    <col min="1" max="1" width="5.375" customWidth="1"/>
    <col min="2" max="2" width="33.875" customWidth="1"/>
    <col min="3" max="3" width="26.375" customWidth="1"/>
    <col min="4" max="4" width="11.75" customWidth="1"/>
    <col min="5" max="5" width="13.75" customWidth="1"/>
    <col min="6" max="6" width="11.375" customWidth="1"/>
    <col min="7" max="7" width="22.375" customWidth="1"/>
  </cols>
  <sheetData>
    <row r="1" spans="1:15" ht="21.75" x14ac:dyDescent="0.5">
      <c r="A1" s="35" t="s">
        <v>4</v>
      </c>
      <c r="B1" s="36"/>
      <c r="C1" s="36"/>
      <c r="D1" s="36"/>
      <c r="E1" s="36"/>
      <c r="F1" s="36"/>
      <c r="G1" s="37"/>
      <c r="H1" s="4"/>
      <c r="I1" s="3"/>
      <c r="J1" s="3"/>
      <c r="K1" s="3"/>
      <c r="L1" s="3"/>
      <c r="M1" s="3"/>
      <c r="N1" s="3"/>
      <c r="O1" s="3"/>
    </row>
    <row r="2" spans="1:15" ht="21.75" x14ac:dyDescent="0.5">
      <c r="A2" s="29" t="s">
        <v>22</v>
      </c>
      <c r="B2" s="30"/>
      <c r="C2" s="30"/>
      <c r="D2" s="30"/>
      <c r="E2" s="30"/>
      <c r="F2" s="30"/>
      <c r="G2" s="31"/>
      <c r="H2" s="4"/>
      <c r="I2" s="4"/>
      <c r="J2" s="4"/>
      <c r="K2" s="4"/>
      <c r="L2" s="4"/>
      <c r="M2" s="4"/>
      <c r="N2" s="4"/>
      <c r="O2" s="4"/>
    </row>
    <row r="3" spans="1:15" ht="21.75" x14ac:dyDescent="0.5">
      <c r="A3" s="32" t="s">
        <v>23</v>
      </c>
      <c r="B3" s="33"/>
      <c r="C3" s="33"/>
      <c r="D3" s="33"/>
      <c r="E3" s="33"/>
      <c r="F3" s="33"/>
      <c r="G3" s="34"/>
      <c r="H3" s="7"/>
      <c r="I3" s="4"/>
      <c r="J3" s="4"/>
      <c r="K3" s="4"/>
      <c r="L3" s="4"/>
      <c r="M3" s="4"/>
      <c r="N3" s="4"/>
      <c r="O3" s="4"/>
    </row>
    <row r="4" spans="1:15" ht="21" x14ac:dyDescent="0.45">
      <c r="A4" s="15" t="s">
        <v>0</v>
      </c>
      <c r="B4" s="15" t="s">
        <v>1</v>
      </c>
      <c r="C4" s="15" t="s">
        <v>5</v>
      </c>
      <c r="D4" s="14" t="s">
        <v>6</v>
      </c>
      <c r="E4" s="15" t="s">
        <v>7</v>
      </c>
      <c r="F4" s="15" t="s">
        <v>8</v>
      </c>
      <c r="G4" s="14" t="s">
        <v>9</v>
      </c>
      <c r="H4" s="8"/>
    </row>
    <row r="5" spans="1:15" ht="84" customHeight="1" x14ac:dyDescent="0.2">
      <c r="A5" s="12">
        <v>1</v>
      </c>
      <c r="B5" s="9" t="s">
        <v>12</v>
      </c>
      <c r="C5" s="10" t="s">
        <v>13</v>
      </c>
      <c r="D5" s="16">
        <v>44900</v>
      </c>
      <c r="E5" s="16">
        <v>37600</v>
      </c>
      <c r="F5" s="22">
        <f>E5/D5</f>
        <v>0.83741648106904232</v>
      </c>
      <c r="G5" s="1" t="s">
        <v>24</v>
      </c>
    </row>
    <row r="6" spans="1:15" ht="47.25" customHeight="1" x14ac:dyDescent="0.2">
      <c r="A6" s="12">
        <v>2</v>
      </c>
      <c r="B6" s="13" t="s">
        <v>15</v>
      </c>
      <c r="C6" s="10" t="s">
        <v>16</v>
      </c>
      <c r="D6" s="17">
        <v>164400</v>
      </c>
      <c r="E6" s="16">
        <v>164230</v>
      </c>
      <c r="F6" s="23">
        <f>E6/D6</f>
        <v>0.99896593673965939</v>
      </c>
      <c r="G6" s="1" t="s">
        <v>24</v>
      </c>
    </row>
    <row r="7" spans="1:15" ht="63" customHeight="1" x14ac:dyDescent="0.2">
      <c r="A7" s="12">
        <v>3</v>
      </c>
      <c r="B7" s="10" t="s">
        <v>2</v>
      </c>
      <c r="C7" s="10" t="s">
        <v>14</v>
      </c>
      <c r="D7" s="11">
        <v>21000</v>
      </c>
      <c r="E7" s="21">
        <v>21000</v>
      </c>
      <c r="F7" s="25">
        <f>E7/D7</f>
        <v>1</v>
      </c>
      <c r="G7" s="1" t="s">
        <v>24</v>
      </c>
    </row>
    <row r="8" spans="1:15" ht="47.25" customHeight="1" x14ac:dyDescent="0.2">
      <c r="A8" s="12">
        <v>4</v>
      </c>
      <c r="B8" s="10" t="s">
        <v>17</v>
      </c>
      <c r="C8" s="10" t="s">
        <v>18</v>
      </c>
      <c r="D8" s="17">
        <v>5200</v>
      </c>
      <c r="E8" s="1" t="s">
        <v>11</v>
      </c>
      <c r="F8" s="1">
        <v>0</v>
      </c>
      <c r="G8" s="1" t="s">
        <v>24</v>
      </c>
      <c r="I8" s="6"/>
    </row>
    <row r="9" spans="1:15" ht="67.5" customHeight="1" x14ac:dyDescent="0.2">
      <c r="A9" s="12">
        <v>5</v>
      </c>
      <c r="B9" s="13" t="s">
        <v>25</v>
      </c>
      <c r="C9" s="10" t="s">
        <v>3</v>
      </c>
      <c r="D9" s="24">
        <v>2140</v>
      </c>
      <c r="E9" s="1" t="s">
        <v>11</v>
      </c>
      <c r="F9" s="1">
        <v>0</v>
      </c>
      <c r="G9" s="1" t="s">
        <v>24</v>
      </c>
      <c r="J9" s="5"/>
    </row>
    <row r="10" spans="1:15" ht="21" x14ac:dyDescent="0.45">
      <c r="A10" s="15">
        <v>6</v>
      </c>
      <c r="B10" s="14" t="s">
        <v>19</v>
      </c>
      <c r="C10" s="14" t="s">
        <v>21</v>
      </c>
      <c r="D10" s="14">
        <v>1400</v>
      </c>
      <c r="E10" s="18">
        <v>1400</v>
      </c>
      <c r="F10" s="26">
        <f>E10/D10</f>
        <v>1</v>
      </c>
      <c r="G10" s="1" t="s">
        <v>24</v>
      </c>
    </row>
    <row r="11" spans="1:15" ht="21" x14ac:dyDescent="0.45">
      <c r="A11" s="12">
        <v>7</v>
      </c>
      <c r="B11" s="14" t="s">
        <v>20</v>
      </c>
      <c r="C11" s="14" t="s">
        <v>21</v>
      </c>
      <c r="D11" s="18">
        <v>232300</v>
      </c>
      <c r="E11" s="16">
        <v>172076</v>
      </c>
      <c r="F11" s="27">
        <f>E11/D11</f>
        <v>0.74074903142488158</v>
      </c>
      <c r="G11" s="1" t="s">
        <v>24</v>
      </c>
    </row>
    <row r="12" spans="1:15" ht="22.5" customHeight="1" x14ac:dyDescent="0.45">
      <c r="A12" s="19"/>
      <c r="B12" s="38" t="s">
        <v>10</v>
      </c>
      <c r="C12" s="39"/>
      <c r="D12" s="20">
        <f>SUM(D5:D11)</f>
        <v>471340</v>
      </c>
      <c r="E12" s="20">
        <f>SUM(E5:E11)</f>
        <v>396306</v>
      </c>
      <c r="F12" s="27">
        <f>E12/D12</f>
        <v>0.84080706072049904</v>
      </c>
      <c r="G12" s="1" t="s">
        <v>24</v>
      </c>
    </row>
    <row r="13" spans="1:15" ht="18" x14ac:dyDescent="0.25">
      <c r="A13" s="28"/>
      <c r="B13" s="28"/>
      <c r="C13" s="28"/>
      <c r="D13" s="28"/>
      <c r="E13" s="28"/>
      <c r="F13" s="28"/>
      <c r="G13" s="28"/>
    </row>
    <row r="20" spans="4:4" x14ac:dyDescent="0.2">
      <c r="D20" s="2"/>
    </row>
  </sheetData>
  <mergeCells count="4">
    <mergeCell ref="A2:G2"/>
    <mergeCell ref="A3:G3"/>
    <mergeCell ref="A1:G1"/>
    <mergeCell ref="B12:C12"/>
  </mergeCells>
  <pageMargins left="0.23622047244094491" right="0.23622047244094491" top="0.19685039370078741" bottom="0.19685039370078741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รายงานผลการงบ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THA-PC</cp:lastModifiedBy>
  <cp:lastPrinted>2025-03-28T01:23:02Z</cp:lastPrinted>
  <dcterms:created xsi:type="dcterms:W3CDTF">2024-02-29T05:17:39Z</dcterms:created>
  <dcterms:modified xsi:type="dcterms:W3CDTF">2025-03-28T03:03:22Z</dcterms:modified>
</cp:coreProperties>
</file>